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Mikael Chenko\Downloads\fwapril2022cpireport\"/>
    </mc:Choice>
  </mc:AlternateContent>
  <xr:revisionPtr revIDLastSave="0" documentId="13_ncr:1_{429D3B52-95BE-4287-9FE2-848D682296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UEL APRIL 2022" sheetId="1" r:id="rId1"/>
  </sheets>
  <definedNames>
    <definedName name="_xlnm._FilterDatabase" localSheetId="0" hidden="1">'FUEL APRIL 2022'!$A$1:$B$37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" i="1" l="1"/>
  <c r="C39" i="1"/>
  <c r="D39" i="1"/>
</calcChain>
</file>

<file path=xl/sharedStrings.xml><?xml version="1.0" encoding="utf-8"?>
<sst xmlns="http://schemas.openxmlformats.org/spreadsheetml/2006/main" count="55" uniqueCount="50">
  <si>
    <t>STATELABEL</t>
  </si>
  <si>
    <t>Abia</t>
  </si>
  <si>
    <t>Abuja</t>
  </si>
  <si>
    <t>Adamawa</t>
  </si>
  <si>
    <t>Akwa Ibom</t>
  </si>
  <si>
    <t>Anambra</t>
  </si>
  <si>
    <t>Bauchi</t>
  </si>
  <si>
    <t>Benue</t>
  </si>
  <si>
    <t>Borno</t>
  </si>
  <si>
    <t>Cross River</t>
  </si>
  <si>
    <t>Delta</t>
  </si>
  <si>
    <t>Edo</t>
  </si>
  <si>
    <t>Enugu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</si>
  <si>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</si>
  <si>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</si>
  <si>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</si>
  <si>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</si>
  <si>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</si>
  <si>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</si>
  <si>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</si>
  <si>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</si>
  <si>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</si>
  <si>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</si>
  <si>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</si>
  <si>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</si>
  <si>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</si>
  <si>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</si>
  <si>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</si>
  <si>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</si>
  <si>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</si>
  <si>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</si>
  <si>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</si>
  <si>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Bayelsa</t>
  </si>
  <si>
    <t>Ekiti</t>
  </si>
  <si>
    <t>Ebonyi</t>
  </si>
  <si>
    <t>Gombe</t>
  </si>
  <si>
    <t>Nassarawa</t>
  </si>
  <si>
    <t>Zamfara</t>
  </si>
  <si>
    <t>STATES WITH THE HIGHEST AVERAGE PRICES</t>
  </si>
  <si>
    <t>STATES WITH THE LOWEST AVERAGE PRICES</t>
  </si>
  <si>
    <t>Ebonyi/Nassarawa</t>
  </si>
  <si>
    <t>Average</t>
  </si>
  <si>
    <t>NORTH CENTRAL</t>
  </si>
  <si>
    <t>NORTH EAST</t>
  </si>
  <si>
    <t>NORTH WEST</t>
  </si>
  <si>
    <t>SOUTH EAST</t>
  </si>
  <si>
    <t>SOUTH SOUTH</t>
  </si>
  <si>
    <t>SOUTH WEST</t>
  </si>
  <si>
    <t>Zones</t>
  </si>
  <si>
    <t>Average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</si>
</sst>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0" borderId="1" xfId="1" applyFont="1" applyBorder="1" applyAlignment="1">
      <alignment horizontal="left" wrapText="1"/>
    </xf>
    <xf numFmtId="2" fontId="0" fillId="0" borderId="0" xfId="0" applyNumberFormat="1"/>
    <xf numFmtId="0" fontId="4" fillId="3" borderId="2" xfId="0" applyFont="1" applyFill="1" applyBorder="1" applyAlignment="1">
      <alignment horizontal="left"/>
    </xf>
    <xf numFmtId="4" fontId="4" fillId="3" borderId="2" xfId="0" applyNumberFormat="1" applyFont="1" applyFill="1" applyBorder="1"/>
    <xf numFmtId="17" fontId="5" fillId="4" borderId="3" xfId="0" applyNumberFormat="1" applyFont="1" applyFill="1" applyBorder="1" applyAlignment="1">
      <alignment horizontal="right" vertical="center" wrapText="1"/>
    </xf>
    <xf numFmtId="2" fontId="1" fillId="0" borderId="3" xfId="2" applyNumberFormat="1" applyFont="1" applyBorder="1" applyAlignment="1">
      <alignment horizontal="right" wrapText="1"/>
    </xf>
    <xf numFmtId="0" fontId="4" fillId="0" borderId="3" xfId="0" applyFont="1" applyBorder="1"/>
    <xf numFmtId="0" fontId="0" fillId="0" borderId="3" xfId="0" applyBorder="1" applyAlignment="1">
      <alignment horizontal="left"/>
    </xf>
    <xf numFmtId="4" fontId="0" fillId="0" borderId="3" xfId="0" applyNumberFormat="1" applyBorder="1"/>
    <xf numFmtId="0" fontId="0" fillId="0" borderId="3" xfId="0" applyBorder="1"/>
    <xf numFmtId="0" fontId="2" fillId="0" borderId="3" xfId="2" applyFont="1" applyBorder="1" applyAlignment="1">
      <alignment horizontal="left"/>
    </xf>
    <xf numFmtId="0" fontId="1" fillId="0" borderId="3" xfId="1" applyFont="1" applyBorder="1" applyAlignment="1">
      <alignment horizontal="left" wrapText="1"/>
    </xf>
    <xf numFmtId="2" fontId="0" fillId="0" borderId="3" xfId="0" applyNumberFormat="1" applyBorder="1"/>
    <xf numFmtId="2" fontId="1" fillId="0" borderId="3" xfId="3" applyNumberFormat="1" applyFont="1" applyBorder="1" applyAlignment="1">
      <alignment horizontal="right" wrapText="1"/>
    </xf>
    <xf numFmtId="0" fontId="1" fillId="0" borderId="3" xfId="1" applyFont="1" applyBorder="1" applyAlignment="1">
      <alignment horizontal="left"/>
    </xf>
    <xf numFmtId="2" fontId="5" fillId="4" borderId="3" xfId="0" applyNumberFormat="1" applyFont="1" applyFill="1" applyBorder="1" applyAlignment="1">
      <alignment horizontal="right" vertical="center" wrapText="1"/>
    </xf>
    <xf numFmtId="0" fontId="1" fillId="2" borderId="3" xfId="2" applyFont="1" applyFill="1" applyBorder="1" applyAlignment="1">
      <alignment horizontal="center"/>
    </xf>
    <xf numFmtId="0" fontId="1" fillId="0" borderId="3" xfId="1" applyFont="1" applyFill="1" applyBorder="1" applyAlignment="1">
      <alignment horizontal="left" wrapText="1"/>
    </xf>
  </cellXfs>
  <cellStyles count="4">
    <cellStyle name="Normal" xfId="0" builtinId="0"/>
    <cellStyle name="Normal_APRIL 2018 fuel" xfId="1" xr:uid="{00000000-0005-0000-0000-000004000000}"/>
    <cellStyle name="Normal_Sheet1" xfId="2" xr:uid="{00000000-0005-0000-0000-000009000000}"/>
    <cellStyle name="Normal_Sheet5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J16" sqref="J16"/>
    </sheetView>
  </sheetViews>
  <sheetFormatPr defaultColWidth="9" defaultRowHeight="14.4"/>
  <cols>
    <col min="1" max="1" width="22.88671875" customWidth="1"/>
    <col min="2" max="2" width="15" customWidth="1"/>
    <col min="7" max="7" width="15.109375" bestFit="1" customWidth="1"/>
  </cols>
  <sheetData>
    <row r="1" spans="1:8" ht="15" customHeight="1">
      <c r="A1" s="17" t="s">
        <v>0</v>
      </c>
      <c r="B1" s="5">
        <v>44287</v>
      </c>
      <c r="C1" s="5">
        <v>44621</v>
      </c>
      <c r="D1" s="5">
        <v>44652</v>
      </c>
      <c r="G1" s="7" t="s">
        <v>48</v>
      </c>
      <c r="H1" s="7" t="s">
        <v>49</v>
      </c>
    </row>
    <row r="2" spans="1:8" ht="15" customHeight="1">
      <c r="A2" s="12" t="s">
        <v>1</v>
      </c>
      <c r="B2" s="6">
        <v>175.91666666666666</v>
      </c>
      <c r="C2" s="6">
        <v>210.30769230769201</v>
      </c>
      <c r="D2" s="13">
        <v>195.27</v>
      </c>
      <c r="G2" s="8" t="s">
        <v>42</v>
      </c>
      <c r="H2" s="9">
        <v>166.57428571428571</v>
      </c>
    </row>
    <row r="3" spans="1:8" ht="15" customHeight="1">
      <c r="A3" s="12" t="s">
        <v>2</v>
      </c>
      <c r="B3" s="6">
        <v>162</v>
      </c>
      <c r="C3" s="6">
        <v>169</v>
      </c>
      <c r="D3" s="13">
        <v>165.42</v>
      </c>
      <c r="G3" s="8" t="s">
        <v>43</v>
      </c>
      <c r="H3" s="9">
        <v>167.285</v>
      </c>
    </row>
    <row r="4" spans="1:8" ht="15" customHeight="1">
      <c r="A4" s="12" t="s">
        <v>3</v>
      </c>
      <c r="B4" s="6">
        <v>159.4</v>
      </c>
      <c r="C4" s="6">
        <v>176.625</v>
      </c>
      <c r="D4" s="13">
        <v>165.29</v>
      </c>
      <c r="G4" s="8" t="s">
        <v>44</v>
      </c>
      <c r="H4" s="9">
        <v>175.53285714285715</v>
      </c>
    </row>
    <row r="5" spans="1:8" ht="15" customHeight="1">
      <c r="A5" s="12" t="s">
        <v>4</v>
      </c>
      <c r="B5" s="6">
        <v>169.3</v>
      </c>
      <c r="C5" s="6">
        <v>197.30769230769232</v>
      </c>
      <c r="D5" s="13">
        <v>194.53</v>
      </c>
      <c r="G5" s="8" t="s">
        <v>45</v>
      </c>
      <c r="H5" s="9">
        <v>183.69400000000002</v>
      </c>
    </row>
    <row r="6" spans="1:8" ht="15" customHeight="1">
      <c r="A6" s="12" t="s">
        <v>5</v>
      </c>
      <c r="B6" s="6">
        <v>169.75</v>
      </c>
      <c r="C6" s="6">
        <v>204.666666666667</v>
      </c>
      <c r="D6" s="13">
        <v>170.33</v>
      </c>
      <c r="G6" s="8" t="s">
        <v>46</v>
      </c>
      <c r="H6" s="9">
        <v>174.29666666666665</v>
      </c>
    </row>
    <row r="7" spans="1:8" ht="15" customHeight="1">
      <c r="A7" s="12" t="s">
        <v>6</v>
      </c>
      <c r="B7" s="6">
        <v>163.22222222222223</v>
      </c>
      <c r="C7" s="6">
        <v>182.125</v>
      </c>
      <c r="D7" s="13">
        <v>166.27</v>
      </c>
      <c r="G7" s="8" t="s">
        <v>47</v>
      </c>
      <c r="H7" s="9">
        <v>170.64500000000001</v>
      </c>
    </row>
    <row r="8" spans="1:8" ht="15" customHeight="1">
      <c r="A8" s="12" t="s">
        <v>32</v>
      </c>
      <c r="B8" s="6">
        <v>178.14285714285714</v>
      </c>
      <c r="C8" s="6">
        <v>203.53333333333333</v>
      </c>
      <c r="D8" s="13">
        <v>168.5</v>
      </c>
      <c r="G8" s="10"/>
      <c r="H8" s="10"/>
    </row>
    <row r="9" spans="1:8" ht="15" customHeight="1">
      <c r="A9" s="12" t="s">
        <v>7</v>
      </c>
      <c r="B9" s="6">
        <v>171.33333333333334</v>
      </c>
      <c r="C9" s="6">
        <v>165.5</v>
      </c>
      <c r="D9" s="13">
        <v>168.33</v>
      </c>
      <c r="G9" s="11" t="s">
        <v>38</v>
      </c>
      <c r="H9" s="10"/>
    </row>
    <row r="10" spans="1:8" ht="15" customHeight="1">
      <c r="A10" s="12" t="s">
        <v>8</v>
      </c>
      <c r="B10" s="6">
        <v>166.71428571428572</v>
      </c>
      <c r="C10" s="6">
        <v>184.18181818181819</v>
      </c>
      <c r="D10" s="13">
        <v>165.86</v>
      </c>
      <c r="G10" s="12" t="s">
        <v>15</v>
      </c>
      <c r="H10" s="13">
        <v>202.94</v>
      </c>
    </row>
    <row r="11" spans="1:8" ht="15" customHeight="1">
      <c r="A11" s="12" t="s">
        <v>9</v>
      </c>
      <c r="B11" s="6">
        <v>152.30000000000001</v>
      </c>
      <c r="C11" s="6">
        <v>214.41176470588235</v>
      </c>
      <c r="D11" s="13">
        <v>175.09</v>
      </c>
      <c r="G11" s="12" t="s">
        <v>12</v>
      </c>
      <c r="H11" s="13">
        <v>197.51</v>
      </c>
    </row>
    <row r="12" spans="1:8" ht="15" customHeight="1">
      <c r="A12" s="12" t="s">
        <v>10</v>
      </c>
      <c r="B12" s="6">
        <v>171.5</v>
      </c>
      <c r="C12" s="6">
        <v>204.81818181818181</v>
      </c>
      <c r="D12" s="13">
        <v>170.63</v>
      </c>
      <c r="G12" s="12" t="s">
        <v>1</v>
      </c>
      <c r="H12" s="13">
        <v>195.27</v>
      </c>
    </row>
    <row r="13" spans="1:8" ht="15" customHeight="1">
      <c r="A13" s="12" t="s">
        <v>34</v>
      </c>
      <c r="B13" s="6">
        <v>164.25</v>
      </c>
      <c r="C13" s="6">
        <v>215</v>
      </c>
      <c r="D13" s="13">
        <v>165</v>
      </c>
      <c r="G13" s="10"/>
      <c r="H13" s="14"/>
    </row>
    <row r="14" spans="1:8" ht="15" customHeight="1">
      <c r="A14" s="12" t="s">
        <v>11</v>
      </c>
      <c r="B14" s="6">
        <v>165.15384615384616</v>
      </c>
      <c r="C14" s="6">
        <v>209.69230769230768</v>
      </c>
      <c r="D14" s="13">
        <v>169.68</v>
      </c>
      <c r="G14" s="11" t="s">
        <v>39</v>
      </c>
      <c r="H14" s="10"/>
    </row>
    <row r="15" spans="1:8" ht="15" customHeight="1">
      <c r="A15" s="12" t="s">
        <v>33</v>
      </c>
      <c r="B15" s="6">
        <v>165.9375</v>
      </c>
      <c r="C15" s="6">
        <v>166.42857142857142</v>
      </c>
      <c r="D15" s="13">
        <v>172.22</v>
      </c>
      <c r="G15" s="15" t="s">
        <v>40</v>
      </c>
      <c r="H15" s="13">
        <v>165</v>
      </c>
    </row>
    <row r="16" spans="1:8" ht="15" customHeight="1">
      <c r="A16" s="12" t="s">
        <v>12</v>
      </c>
      <c r="B16" s="6">
        <v>172</v>
      </c>
      <c r="C16" s="6">
        <v>218.333333333333</v>
      </c>
      <c r="D16" s="13">
        <v>197.51</v>
      </c>
      <c r="G16" s="12" t="s">
        <v>21</v>
      </c>
      <c r="H16" s="13">
        <v>165.13</v>
      </c>
    </row>
    <row r="17" spans="1:8" ht="15" customHeight="1">
      <c r="A17" s="12" t="s">
        <v>35</v>
      </c>
      <c r="B17" s="6">
        <v>164.71428571428572</v>
      </c>
      <c r="C17" s="6">
        <v>171.4</v>
      </c>
      <c r="D17" s="13">
        <v>169.75</v>
      </c>
      <c r="G17" s="12" t="s">
        <v>17</v>
      </c>
      <c r="H17" s="13">
        <v>165.25</v>
      </c>
    </row>
    <row r="18" spans="1:8" ht="15" customHeight="1">
      <c r="A18" s="12" t="s">
        <v>13</v>
      </c>
      <c r="B18" s="6">
        <v>168</v>
      </c>
      <c r="C18" s="6">
        <v>205.88235294117601</v>
      </c>
      <c r="D18" s="13">
        <v>190.36</v>
      </c>
    </row>
    <row r="19" spans="1:8" ht="15" customHeight="1">
      <c r="A19" s="12" t="s">
        <v>14</v>
      </c>
      <c r="B19" s="6">
        <v>168.5</v>
      </c>
      <c r="C19" s="6">
        <v>165.71428571428572</v>
      </c>
      <c r="D19" s="13">
        <v>169.06</v>
      </c>
    </row>
    <row r="20" spans="1:8" ht="15" customHeight="1">
      <c r="A20" s="12" t="s">
        <v>15</v>
      </c>
      <c r="B20" s="6">
        <v>170.3125</v>
      </c>
      <c r="C20" s="6">
        <v>208.6</v>
      </c>
      <c r="D20" s="13">
        <v>202.94</v>
      </c>
    </row>
    <row r="21" spans="1:8" ht="15" customHeight="1">
      <c r="A21" s="12" t="s">
        <v>16</v>
      </c>
      <c r="B21" s="6">
        <v>157.11111111111111</v>
      </c>
      <c r="C21" s="6">
        <v>181.66666666666666</v>
      </c>
      <c r="D21" s="13">
        <v>171.56</v>
      </c>
    </row>
    <row r="22" spans="1:8" ht="15" customHeight="1">
      <c r="A22" s="12" t="s">
        <v>17</v>
      </c>
      <c r="B22" s="6">
        <v>166.94117647058823</v>
      </c>
      <c r="C22" s="6">
        <v>170.14285714285714</v>
      </c>
      <c r="D22" s="13">
        <v>165.25</v>
      </c>
    </row>
    <row r="23" spans="1:8" ht="15" customHeight="1">
      <c r="A23" s="12" t="s">
        <v>18</v>
      </c>
      <c r="B23" s="6">
        <v>170</v>
      </c>
      <c r="C23" s="6">
        <v>194.16666666666666</v>
      </c>
      <c r="D23" s="13">
        <v>168.88</v>
      </c>
    </row>
    <row r="24" spans="1:8" ht="15" customHeight="1">
      <c r="A24" s="12" t="s">
        <v>19</v>
      </c>
      <c r="B24" s="6">
        <v>166.83333333333334</v>
      </c>
      <c r="C24" s="6">
        <v>168.91666666666666</v>
      </c>
      <c r="D24" s="13">
        <v>168.89</v>
      </c>
    </row>
    <row r="25" spans="1:8" ht="15" customHeight="1">
      <c r="A25" s="12" t="s">
        <v>20</v>
      </c>
      <c r="B25" s="6">
        <v>177</v>
      </c>
      <c r="C25" s="6">
        <v>165.95</v>
      </c>
      <c r="D25" s="13">
        <v>165.42</v>
      </c>
    </row>
    <row r="26" spans="1:8" ht="15" customHeight="1">
      <c r="A26" s="12" t="s">
        <v>21</v>
      </c>
      <c r="B26" s="6">
        <v>156.6</v>
      </c>
      <c r="C26" s="6">
        <v>172.59375</v>
      </c>
      <c r="D26" s="13">
        <v>165.13</v>
      </c>
    </row>
    <row r="27" spans="1:8" ht="15" customHeight="1">
      <c r="A27" s="12" t="s">
        <v>36</v>
      </c>
      <c r="B27" s="6">
        <v>157.33333333333334</v>
      </c>
      <c r="C27" s="6">
        <v>165.45</v>
      </c>
      <c r="D27" s="13">
        <v>165</v>
      </c>
    </row>
    <row r="28" spans="1:8" ht="15" customHeight="1">
      <c r="A28" s="12" t="s">
        <v>22</v>
      </c>
      <c r="B28" s="6">
        <v>169.58333333333334</v>
      </c>
      <c r="C28" s="6">
        <v>170.5</v>
      </c>
      <c r="D28" s="13">
        <v>165.55</v>
      </c>
    </row>
    <row r="29" spans="1:8" ht="15" customHeight="1">
      <c r="A29" s="12" t="s">
        <v>23</v>
      </c>
      <c r="B29" s="6">
        <v>168</v>
      </c>
      <c r="C29" s="6">
        <v>172.8125</v>
      </c>
      <c r="D29" s="13">
        <v>169.2</v>
      </c>
    </row>
    <row r="30" spans="1:8" ht="15" customHeight="1">
      <c r="A30" s="12" t="s">
        <v>24</v>
      </c>
      <c r="B30" s="6">
        <v>168.75</v>
      </c>
      <c r="C30" s="6">
        <v>168.55555555555554</v>
      </c>
      <c r="D30" s="13">
        <v>167.14</v>
      </c>
    </row>
    <row r="31" spans="1:8" ht="15" customHeight="1">
      <c r="A31" s="12" t="s">
        <v>25</v>
      </c>
      <c r="B31" s="6">
        <v>165.55</v>
      </c>
      <c r="C31" s="6">
        <v>177.72727272727272</v>
      </c>
      <c r="D31" s="13">
        <v>173.75</v>
      </c>
    </row>
    <row r="32" spans="1:8" ht="15" customHeight="1">
      <c r="A32" s="12" t="s">
        <v>26</v>
      </c>
      <c r="B32" s="6">
        <v>164.84615384615384</v>
      </c>
      <c r="C32" s="6">
        <v>173.23529411764707</v>
      </c>
      <c r="D32" s="13">
        <v>176.43</v>
      </c>
    </row>
    <row r="33" spans="1:4" ht="15" customHeight="1">
      <c r="A33" s="12" t="s">
        <v>27</v>
      </c>
      <c r="B33" s="6">
        <v>163.375</v>
      </c>
      <c r="C33" s="6">
        <v>173.5</v>
      </c>
      <c r="D33" s="13">
        <v>167.41</v>
      </c>
    </row>
    <row r="34" spans="1:4" ht="15" customHeight="1">
      <c r="A34" s="12" t="s">
        <v>28</v>
      </c>
      <c r="B34" s="6">
        <v>165.5</v>
      </c>
      <c r="C34" s="6">
        <v>210.31578947368422</v>
      </c>
      <c r="D34" s="13">
        <v>167.35</v>
      </c>
    </row>
    <row r="35" spans="1:4" ht="15" customHeight="1">
      <c r="A35" s="12" t="s">
        <v>29</v>
      </c>
      <c r="B35" s="6">
        <v>168.41176470588235</v>
      </c>
      <c r="C35" s="6">
        <v>180</v>
      </c>
      <c r="D35" s="13">
        <v>185.68</v>
      </c>
    </row>
    <row r="36" spans="1:4" ht="15" customHeight="1">
      <c r="A36" s="12" t="s">
        <v>30</v>
      </c>
      <c r="B36" s="6">
        <v>164.03125</v>
      </c>
      <c r="C36" s="6">
        <v>184.55555555555554</v>
      </c>
      <c r="D36" s="13">
        <v>171.25</v>
      </c>
    </row>
    <row r="37" spans="1:4" ht="15" customHeight="1">
      <c r="A37" s="12" t="s">
        <v>31</v>
      </c>
      <c r="B37" s="6">
        <v>165.5</v>
      </c>
      <c r="C37" s="6">
        <v>184.66666666666666</v>
      </c>
      <c r="D37" s="13">
        <v>165.29</v>
      </c>
    </row>
    <row r="38" spans="1:4" ht="15" customHeight="1">
      <c r="A38" s="12" t="s">
        <v>37</v>
      </c>
      <c r="B38" s="6">
        <v>162.30769230769232</v>
      </c>
      <c r="C38" s="6">
        <v>167.69230769230768</v>
      </c>
      <c r="D38" s="13">
        <v>165.36</v>
      </c>
    </row>
    <row r="39" spans="1:4">
      <c r="A39" s="18" t="s">
        <v>41</v>
      </c>
      <c r="B39" s="16">
        <f t="shared" ref="B39:C39" si="0">AVERAGE(B2:B38)</f>
        <v>166.38166609159256</v>
      </c>
      <c r="C39" s="16">
        <f t="shared" si="0"/>
        <v>185.29663646925644</v>
      </c>
      <c r="D39" s="16">
        <f>AVERAGE(D2:D38)</f>
        <v>172.61027027027026</v>
      </c>
    </row>
    <row r="41" spans="1:4" ht="17.25" customHeight="1"/>
    <row r="42" spans="1:4" ht="16.5" customHeight="1"/>
    <row r="45" spans="1:4">
      <c r="C45" s="1"/>
      <c r="D45" s="2"/>
    </row>
    <row r="46" spans="1:4">
      <c r="C46" s="1"/>
      <c r="D46" s="2"/>
    </row>
    <row r="47" spans="1:4">
      <c r="C47" s="1"/>
      <c r="D47" s="2"/>
    </row>
    <row r="48" spans="1:4" ht="15.75" customHeight="1">
      <c r="C48" s="1"/>
      <c r="D48" s="2"/>
    </row>
    <row r="56" spans="1:2">
      <c r="A56" s="3"/>
      <c r="B56" s="4"/>
    </row>
  </sheetData>
  <sortState xmlns:xlrd2="http://schemas.microsoft.com/office/spreadsheetml/2017/richdata2" ref="A2:D56">
    <sortCondition ref="A1:A56"/>
  </sortState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FUEL APRIL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Mikael Chenko</cp:lastModifiedBy>
  <dcterms:created xsi:type="dcterms:W3CDTF">2018-02-09T14:04:00Z</dcterms:created>
  <dcterms:modified xsi:type="dcterms:W3CDTF">2022-05-17T11:45:55Z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